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NTEDERA" sheetId="1" r:id="rId1"/>
    <sheet name="Foglio2" sheetId="2" r:id="rId2"/>
    <sheet name="Foglio3" sheetId="3" r:id="rId3"/>
  </sheets>
  <definedNames>
    <definedName name="_xlnm.Print_Area" localSheetId="0">'PONTEDERA'!$A$1:$E$9</definedName>
    <definedName name="Excel_BuiltIn_Print_Area" localSheetId="0">'PONTEDERA'!$A$1:$E$9</definedName>
  </definedNames>
  <calcPr fullCalcOnLoad="1"/>
</workbook>
</file>

<file path=xl/sharedStrings.xml><?xml version="1.0" encoding="utf-8"?>
<sst xmlns="http://schemas.openxmlformats.org/spreadsheetml/2006/main" count="9" uniqueCount="9">
  <si>
    <t>COMUNE di PONTEDERA</t>
  </si>
  <si>
    <t>Cognome</t>
  </si>
  <si>
    <t>Nome</t>
  </si>
  <si>
    <t>Alunno/a</t>
  </si>
  <si>
    <t>ISEE</t>
  </si>
  <si>
    <t>Formula</t>
  </si>
  <si>
    <t>TARIFFA</t>
  </si>
  <si>
    <t>Calcolo</t>
  </si>
  <si>
    <t>TARIFFA A PASTO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</si>
</sst>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&quot;€ &quot;#,##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0" borderId="8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4" fontId="18" fillId="0" borderId="0" xfId="0" applyFont="1" applyFill="1" applyAlignment="1">
      <alignment/>
    </xf>
    <xf numFmtId="164" fontId="18" fillId="0" borderId="0" xfId="0" applyFont="1" applyAlignment="1" applyProtection="1">
      <alignment/>
      <protection locked="0"/>
    </xf>
    <xf numFmtId="164" fontId="18" fillId="0" borderId="0" xfId="0" applyFont="1" applyFill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19" fillId="0" borderId="10" xfId="0" applyFont="1" applyBorder="1" applyAlignment="1">
      <alignment horizontal="center" vertical="center" textRotation="90" wrapText="1"/>
    </xf>
    <xf numFmtId="164" fontId="19" fillId="0" borderId="10" xfId="0" applyFont="1" applyBorder="1" applyAlignment="1">
      <alignment/>
    </xf>
    <xf numFmtId="165" fontId="19" fillId="0" borderId="10" xfId="0" applyNumberFormat="1" applyFont="1" applyBorder="1" applyAlignment="1" applyProtection="1">
      <alignment/>
      <protection locked="0"/>
    </xf>
    <xf numFmtId="165" fontId="20" fillId="0" borderId="10" xfId="0" applyNumberFormat="1" applyFont="1" applyFill="1" applyBorder="1" applyAlignment="1" applyProtection="1">
      <alignment/>
      <protection/>
    </xf>
    <xf numFmtId="165" fontId="20" fillId="0" borderId="10" xfId="0" applyNumberFormat="1" applyFont="1" applyBorder="1" applyAlignment="1" applyProtection="1">
      <alignment/>
      <protection/>
    </xf>
    <xf numFmtId="165" fontId="21" fillId="0" borderId="0" xfId="0" applyNumberFormat="1" applyFont="1" applyAlignment="1" applyProtection="1">
      <alignment wrapText="1"/>
      <protection locked="0"/>
    </xf>
    <xf numFmtId="165" fontId="22" fillId="0" borderId="0" xfId="0" applyNumberFormat="1" applyFont="1" applyAlignment="1" applyProtection="1">
      <alignment wrapText="1"/>
      <protection locked="0"/>
    </xf>
    <xf numFmtId="164" fontId="22" fillId="0" borderId="0" xfId="0" applyFont="1" applyAlignment="1">
      <alignment wrapText="1"/>
    </xf>
    <xf numFmtId="164" fontId="21" fillId="0" borderId="0" xfId="0" applyFont="1" applyAlignment="1">
      <alignment wrapText="1"/>
    </xf>
    <xf numFmtId="164" fontId="19" fillId="0" borderId="0" xfId="0" applyFont="1" applyAlignment="1">
      <alignment/>
    </xf>
    <xf numFmtId="166" fontId="0" fillId="0" borderId="10" xfId="0" applyNumberFormat="1" applyBorder="1" applyAlignment="1">
      <alignment/>
    </xf>
    <xf numFmtId="165" fontId="23" fillId="0" borderId="10" xfId="0" applyNumberFormat="1" applyFont="1" applyBorder="1" applyAlignment="1" applyProtection="1">
      <alignment/>
      <protection locked="0"/>
    </xf>
    <xf numFmtId="165" fontId="24" fillId="0" borderId="10" xfId="0" applyNumberFormat="1" applyFont="1" applyBorder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hidden="1" locked="0"/>
    </xf>
    <xf numFmtId="165" fontId="0" fillId="0" borderId="0" xfId="0" applyNumberFormat="1" applyFont="1" applyAlignment="1" applyProtection="1">
      <alignment/>
      <protection hidden="1" locked="0"/>
    </xf>
    <xf numFmtId="166" fontId="0" fillId="0" borderId="0" xfId="0" applyNumberFormat="1" applyFont="1" applyAlignment="1" applyProtection="1">
      <alignment/>
      <protection hidden="1"/>
    </xf>
    <xf numFmtId="166" fontId="0" fillId="0" borderId="0" xfId="0" applyNumberFormat="1" applyFont="1" applyAlignment="1">
      <alignment/>
    </xf>
    <xf numFmtId="164" fontId="0" fillId="0" borderId="0" xfId="0" applyAlignment="1" applyProtection="1">
      <alignment/>
      <protection/>
    </xf>
    <xf numFmtId="164" fontId="25" fillId="0" borderId="10" xfId="0" applyFont="1" applyBorder="1" applyAlignment="1">
      <alignment/>
    </xf>
    <xf numFmtId="164" fontId="0" fillId="0" borderId="0" xfId="0" applyAlignment="1" applyProtection="1">
      <alignment/>
      <protection hidden="1"/>
    </xf>
    <xf numFmtId="167" fontId="23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 1" xfId="49"/>
    <cellStyle name="Output" xfId="50"/>
    <cellStyle name="Testo avviso" xfId="51"/>
    <cellStyle name="Testo descrittivo" xfId="52"/>
    <cellStyle name="Titolo 1 1" xfId="53"/>
    <cellStyle name="Titolo 2 1" xfId="54"/>
    <cellStyle name="Titolo 3" xfId="55"/>
    <cellStyle name="Titolo 4" xfId="56"/>
    <cellStyle name="Titolo 5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4.421875" style="1" customWidth="1"/>
    <col min="6" max="6" width="12.00390625" style="2" customWidth="1"/>
    <col min="7" max="7" width="13.57421875" style="3" customWidth="1"/>
    <col min="8" max="8" width="9.00390625" style="0" hidden="1" customWidth="1"/>
    <col min="9" max="9" width="23.00390625" style="0" customWidth="1"/>
    <col min="10" max="10" width="15.28125" style="0" customWidth="1"/>
    <col min="11" max="11" width="20.421875" style="0" customWidth="1"/>
    <col min="12" max="12" width="15.28125" style="0" customWidth="1"/>
    <col min="13" max="13" width="20.421875" style="0" customWidth="1"/>
  </cols>
  <sheetData>
    <row r="2" spans="6:7" ht="12.75">
      <c r="F2" s="4"/>
      <c r="G2" s="5"/>
    </row>
    <row r="3" spans="6:7" ht="12.75">
      <c r="F3" s="4"/>
      <c r="G3" s="5"/>
    </row>
    <row r="4" spans="6:7" ht="12.75">
      <c r="F4" s="4"/>
      <c r="G4" s="5"/>
    </row>
    <row r="5" spans="1:13" s="15" customFormat="1" ht="69" customHeight="1">
      <c r="A5" s="6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9" t="s">
        <v>5</v>
      </c>
      <c r="G5" s="10" t="s">
        <v>6</v>
      </c>
      <c r="H5" s="10" t="s">
        <v>7</v>
      </c>
      <c r="I5" s="11"/>
      <c r="J5" s="12"/>
      <c r="K5" s="11"/>
      <c r="L5" s="13"/>
      <c r="M5" s="14"/>
    </row>
    <row r="6" spans="1:20" s="23" customFormat="1" ht="18.75">
      <c r="A6" s="6"/>
      <c r="B6" s="16"/>
      <c r="C6" s="16"/>
      <c r="D6" s="16"/>
      <c r="E6" s="17">
        <v>0</v>
      </c>
      <c r="F6" s="18">
        <f>((0.000000024051185*E6^2-0.000120255922147*E6+1.21)*1.2)*0.575*1.02</f>
        <v>0.8515979999999999</v>
      </c>
      <c r="G6" s="10">
        <f>IF(H6,VALUE(2),IF(F6&lt;0.85,0.85,F6))</f>
        <v>0.8515979999999999</v>
      </c>
      <c r="H6" s="18" t="b">
        <f>OR(E6&gt;11000)</f>
        <v>0</v>
      </c>
      <c r="I6" s="1"/>
      <c r="J6" s="1"/>
      <c r="K6" s="1"/>
      <c r="L6" s="19"/>
      <c r="M6" s="20"/>
      <c r="N6" s="21"/>
      <c r="O6" s="21"/>
      <c r="P6" s="21"/>
      <c r="Q6" s="21"/>
      <c r="R6" s="22"/>
      <c r="S6" s="22"/>
      <c r="T6" s="22"/>
    </row>
    <row r="7" spans="6:7" ht="12.75">
      <c r="F7" s="4"/>
      <c r="G7" s="5"/>
    </row>
    <row r="8" spans="3:8" ht="12.75">
      <c r="C8" s="25" t="s">
        <v>8</v>
      </c>
      <c r="D8" s="25"/>
      <c r="F8" s="4"/>
      <c r="G8" s="5"/>
      <c r="H8" s="24"/>
    </row>
    <row r="9" spans="4:8" ht="27.75" customHeight="1">
      <c r="D9" s="27">
        <f>G6</f>
        <v>0.8515979999999999</v>
      </c>
      <c r="F9" s="4"/>
      <c r="G9" s="5"/>
      <c r="H9" s="24"/>
    </row>
    <row r="10" spans="6:7" ht="12.75">
      <c r="F10" s="4"/>
      <c r="G10" s="5"/>
    </row>
  </sheetData>
  <sheetProtection selectLockedCells="1" selectUnlockedCells="1"/>
  <mergeCells count="2">
    <mergeCell ref="A5:A6"/>
    <mergeCell ref="C8:D8"/>
  </mergeCell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2013-05-28T10:19:02Z</cp:lastPrinted>
  <dcterms:modified xsi:type="dcterms:W3CDTF">2023-03-24T11:49:14Z</dcterms:modified>
  <cp:category/>
  <cp:version/>
  <cp:contentType/>
  <cp:contentStatus/>
  <cp:revision>7</cp:revision>
</cp:coreProperties>
</file>